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zicht" sheetId="1" state="visible" r:id="rId1"/>
    <sheet name="Jan" sheetId="2" state="visible" r:id="rId2"/>
    <sheet name="Feb" sheetId="3" state="visible" r:id="rId3"/>
    <sheet name="Mrt" sheetId="4" state="visible" r:id="rId4"/>
    <sheet name="Apr" sheetId="5" state="visible" r:id="rId5"/>
    <sheet name="Mei" sheetId="6" state="visible" r:id="rId6"/>
    <sheet name="Jun" sheetId="7" state="visible" r:id="rId7"/>
    <sheet name="Jul" sheetId="8" state="visible" r:id="rId8"/>
    <sheet name="Aug" sheetId="9" state="visible" r:id="rId9"/>
    <sheet name="Sep" sheetId="10" state="visible" r:id="rId10"/>
    <sheet name="Okt" sheetId="11" state="visible" r:id="rId11"/>
    <sheet name="Nov" sheetId="12" state="visible" r:id="rId12"/>
    <sheet name="Dec" sheetId="13" state="visible" r:id="rId13"/>
  </sheets>
  <definedNames>
    <definedName name="_xlnm.Print_Area" localSheetId="0">'Overzicht'!$A$1:$I$31</definedName>
    <definedName name="_xlnm.Print_Area" localSheetId="1">'Jan'!$A$1:$J$56</definedName>
    <definedName name="_xlnm.Print_Area" localSheetId="2">'Feb'!$A$1:$J$56</definedName>
    <definedName name="_xlnm.Print_Area" localSheetId="3">'Mrt'!$A$1:$J$56</definedName>
    <definedName name="_xlnm.Print_Area" localSheetId="4">'Apr'!$A$1:$J$56</definedName>
    <definedName name="_xlnm.Print_Area" localSheetId="5">'Mei'!$A$1:$J$56</definedName>
    <definedName name="_xlnm.Print_Area" localSheetId="6">'Jun'!$A$1:$J$56</definedName>
    <definedName name="_xlnm.Print_Area" localSheetId="7">'Jul'!$A$1:$J$56</definedName>
    <definedName name="_xlnm.Print_Area" localSheetId="8">'Aug'!$A$1:$J$56</definedName>
    <definedName name="_xlnm.Print_Area" localSheetId="9">'Sep'!$A$1:$J$56</definedName>
    <definedName name="_xlnm.Print_Area" localSheetId="10">'Okt'!$A$1:$J$56</definedName>
    <definedName name="_xlnm.Print_Area" localSheetId="11">'Nov'!$A$1:$J$56</definedName>
    <definedName name="_xlnm.Print_Area" localSheetId="12">'Dec'!$A$1:$J$56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13]ddd"/>
    <numFmt numFmtId="168" formatCode="0.##;;0"/>
    <numFmt numFmtId="169" formatCode="&quot;= &quot;0.##&quot; u/week&quot;"/>
    <numFmt numFmtId="170" formatCode="[$-413]mmmm yyyy"/>
    <numFmt numFmtId="171" formatCode="[$-413]dd-mm"/>
    <numFmt numFmtId="172" formatCode="hh:mm"/>
    <numFmt numFmtId="173" formatCode="0;;;@"/>
    <numFmt numFmtId="174" formatCode="0.00;-0.00;;@"/>
    <numFmt numFmtId="175" formatCode="[$-413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rt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ei'!A1" TargetMode="External" Id="rId5" /><Relationship Type="http://schemas.openxmlformats.org/officeDocument/2006/relationships/hyperlink" Target="#'Jun'!A1" TargetMode="External" Id="rId6" /><Relationship Type="http://schemas.openxmlformats.org/officeDocument/2006/relationships/hyperlink" Target="#'Jul'!A1" TargetMode="External" Id="rId7" /><Relationship Type="http://schemas.openxmlformats.org/officeDocument/2006/relationships/hyperlink" Target="#'Aug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ov'!A1" TargetMode="External" Id="rId11" /><Relationship Type="http://schemas.openxmlformats.org/officeDocument/2006/relationships/hyperlink" Target="#'Dec'!A1" TargetMode="External" Id="rId12" /><Relationship Type="http://schemas.openxmlformats.org/officeDocument/2006/relationships/hyperlink" Target="https://easyhours.nl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Urenregistratie jaaroverzicht</t>
        </is>
      </c>
    </row>
    <row r="2" ht="30" customHeight="1">
      <c r="A2" s="2" t="inlineStr">
        <is>
          <t>Vul medewerker, jaar en normuren één keer in. Registreer elke dag op de maandtabbladen; uren, urensaldo en verlofdagen worden hier automatisch opgeteld.</t>
        </is>
      </c>
    </row>
    <row r="3" ht="6" customHeight="1"/>
    <row r="4">
      <c r="A4" s="3" t="inlineStr">
        <is>
          <t>Medewerker</t>
        </is>
      </c>
      <c r="B4" s="4" t="n"/>
      <c r="C4" s="5" t="n"/>
      <c r="D4" s="5" t="n"/>
      <c r="E4" s="5" t="n"/>
      <c r="F4" s="6" t="inlineStr">
        <is>
          <t>Jaar</t>
        </is>
      </c>
      <c r="H4" s="7" t="n">
        <v>2026</v>
      </c>
    </row>
    <row r="5">
      <c r="A5" s="3" t="inlineStr">
        <is>
          <t>Leidinggevende</t>
        </is>
      </c>
      <c r="B5" s="4" t="n"/>
      <c r="C5" s="5" t="n"/>
      <c r="D5" s="5" t="n"/>
      <c r="E5" s="5" t="n"/>
      <c r="F5" s="6" t="inlineStr">
        <is>
          <t>Beginsaldo (u)</t>
        </is>
      </c>
      <c r="H5" s="8" t="n">
        <v>0</v>
      </c>
    </row>
    <row r="6" ht="24" customHeight="1">
      <c r="A6" s="3" t="inlineStr">
        <is>
          <t>Bedrijf / locatie</t>
        </is>
      </c>
      <c r="B6" s="4" t="n"/>
      <c r="C6" s="5" t="n"/>
      <c r="D6" s="5" t="n"/>
      <c r="E6" s="5" t="n"/>
      <c r="F6" s="6" t="inlineStr">
        <is>
          <t>Verlofdagen per jaar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Normuren per dag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Maand</t>
        </is>
      </c>
      <c r="B11" s="13" t="inlineStr">
        <is>
          <t>Gewerkte uren</t>
        </is>
      </c>
      <c r="C11" s="13" t="inlineStr">
        <is>
          <t>Normuren</t>
        </is>
      </c>
      <c r="D11" s="13" t="inlineStr">
        <is>
          <t>Saldo deze maand</t>
        </is>
      </c>
      <c r="E11" s="13" t="inlineStr">
        <is>
          <t>Lopend saldo</t>
        </is>
      </c>
      <c r="F11" s="13" t="inlineStr">
        <is>
          <t>Verlof</t>
        </is>
      </c>
      <c r="G11" s="13" t="inlineStr">
        <is>
          <t>Ziek</t>
        </is>
      </c>
      <c r="H11" s="13" t="inlineStr">
        <is>
          <t>Ander verlof</t>
        </is>
      </c>
      <c r="I11" s="13" t="inlineStr">
        <is>
          <t>Gewerkte dagen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'Mrt'!F43</f>
        <v/>
      </c>
      <c r="C14" s="15">
        <f>'Mrt'!F47</f>
        <v/>
      </c>
      <c r="D14" s="16">
        <f>IF(COUNT('Mrt'!I11:I41)=0,"",'Mrt'!I43)</f>
        <v/>
      </c>
      <c r="E14" s="17">
        <f>'Mrt'!F51</f>
        <v/>
      </c>
      <c r="F14" s="18">
        <f>'Mrt'!H45</f>
        <v/>
      </c>
      <c r="G14" s="18">
        <f>'Mrt'!H46</f>
        <v/>
      </c>
      <c r="H14" s="18">
        <f>'Mrt'!H48+'Mrt'!H49</f>
        <v/>
      </c>
      <c r="I14" s="18">
        <f>'Mrt'!F50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'Mei'!F43</f>
        <v/>
      </c>
      <c r="C16" s="15">
        <f>'Mei'!F47</f>
        <v/>
      </c>
      <c r="D16" s="16">
        <f>IF(COUNT('Mei'!I11:I41)=0,"",'Mei'!I43)</f>
        <v/>
      </c>
      <c r="E16" s="17">
        <f>'Mei'!F51</f>
        <v/>
      </c>
      <c r="F16" s="18">
        <f>'Mei'!H45</f>
        <v/>
      </c>
      <c r="G16" s="18">
        <f>'Mei'!H46</f>
        <v/>
      </c>
      <c r="H16" s="18">
        <f>'Mei'!H48+'Mei'!H49</f>
        <v/>
      </c>
      <c r="I16" s="18">
        <f>'Mei'!F50</f>
        <v/>
      </c>
    </row>
    <row r="17" ht="20" customHeight="1">
      <c r="A17" s="14">
        <f>DATE($H$4,6,1)</f>
        <v/>
      </c>
      <c r="B17" s="15">
        <f>'Jun'!F43</f>
        <v/>
      </c>
      <c r="C17" s="15">
        <f>'Jun'!F47</f>
        <v/>
      </c>
      <c r="D17" s="16">
        <f>IF(COUNT('Jun'!I11:I41)=0,"",'Jun'!I43)</f>
        <v/>
      </c>
      <c r="E17" s="17">
        <f>'Jun'!F51</f>
        <v/>
      </c>
      <c r="F17" s="18">
        <f>'Jun'!H45</f>
        <v/>
      </c>
      <c r="G17" s="18">
        <f>'Jun'!H46</f>
        <v/>
      </c>
      <c r="H17" s="18">
        <f>'Jun'!H48+'Jun'!H49</f>
        <v/>
      </c>
      <c r="I17" s="18">
        <f>'Jun'!F50</f>
        <v/>
      </c>
    </row>
    <row r="18" ht="20" customHeight="1">
      <c r="A18" s="14">
        <f>DATE($H$4,7,1)</f>
        <v/>
      </c>
      <c r="B18" s="15">
        <f>'Jul'!F43</f>
        <v/>
      </c>
      <c r="C18" s="15">
        <f>'Jul'!F47</f>
        <v/>
      </c>
      <c r="D18" s="16">
        <f>IF(COUNT('Jul'!I11:I41)=0,"",'Jul'!I43)</f>
        <v/>
      </c>
      <c r="E18" s="17">
        <f>'Jul'!F51</f>
        <v/>
      </c>
      <c r="F18" s="18">
        <f>'Jul'!H45</f>
        <v/>
      </c>
      <c r="G18" s="18">
        <f>'Jul'!H46</f>
        <v/>
      </c>
      <c r="H18" s="18">
        <f>'Jul'!H48+'Jul'!H49</f>
        <v/>
      </c>
      <c r="I18" s="18">
        <f>'Jul'!F50</f>
        <v/>
      </c>
    </row>
    <row r="19" ht="20" customHeight="1">
      <c r="A19" s="14">
        <f>DATE($H$4,8,1)</f>
        <v/>
      </c>
      <c r="B19" s="15">
        <f>'Aug'!F43</f>
        <v/>
      </c>
      <c r="C19" s="15">
        <f>'Aug'!F47</f>
        <v/>
      </c>
      <c r="D19" s="16">
        <f>IF(COUNT('Aug'!I11:I41)=0,"",'Aug'!I43)</f>
        <v/>
      </c>
      <c r="E19" s="17">
        <f>'Aug'!F51</f>
        <v/>
      </c>
      <c r="F19" s="18">
        <f>'Aug'!H45</f>
        <v/>
      </c>
      <c r="G19" s="18">
        <f>'Aug'!H46</f>
        <v/>
      </c>
      <c r="H19" s="18">
        <f>'Aug'!H48+'Aug'!H49</f>
        <v/>
      </c>
      <c r="I19" s="18">
        <f>'Aug'!F50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'Nov'!F43</f>
        <v/>
      </c>
      <c r="C22" s="15">
        <f>'Nov'!F47</f>
        <v/>
      </c>
      <c r="D22" s="16">
        <f>IF(COUNT('Nov'!I11:I41)=0,"",'Nov'!I43)</f>
        <v/>
      </c>
      <c r="E22" s="17">
        <f>'Nov'!F51</f>
        <v/>
      </c>
      <c r="F22" s="18">
        <f>'Nov'!H45</f>
        <v/>
      </c>
      <c r="G22" s="18">
        <f>'Nov'!H46</f>
        <v/>
      </c>
      <c r="H22" s="18">
        <f>'Nov'!H48+'Nov'!H49</f>
        <v/>
      </c>
      <c r="I22" s="18">
        <f>'Nov'!F50</f>
        <v/>
      </c>
    </row>
    <row r="23" ht="20" customHeight="1">
      <c r="A23" s="14">
        <f>DATE($H$4,12,1)</f>
        <v/>
      </c>
      <c r="B23" s="15">
        <f>'Dec'!F43</f>
        <v/>
      </c>
      <c r="C23" s="15">
        <f>'Dec'!F47</f>
        <v/>
      </c>
      <c r="D23" s="16">
        <f>IF(COUNT('Dec'!I11:I41)=0,"",'Dec'!I43)</f>
        <v/>
      </c>
      <c r="E23" s="17">
        <f>'Dec'!F51</f>
        <v/>
      </c>
      <c r="F23" s="18">
        <f>'Dec'!H45</f>
        <v/>
      </c>
      <c r="G23" s="18">
        <f>'Dec'!H46</f>
        <v/>
      </c>
      <c r="H23" s="18">
        <f>'Dec'!H48+'Dec'!H49</f>
        <v/>
      </c>
      <c r="I23" s="18">
        <f>'Dec'!F50</f>
        <v/>
      </c>
    </row>
    <row r="24" ht="24" customHeight="1">
      <c r="A24" s="19" t="inlineStr">
        <is>
          <t>Jaartotaal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Verlofsaldo</t>
        </is>
      </c>
    </row>
    <row r="27">
      <c r="A27" s="24" t="inlineStr">
        <is>
          <t>Verlofdagen per jaar</t>
        </is>
      </c>
      <c r="B27" s="25" t="n"/>
      <c r="C27" s="25" t="n"/>
      <c r="D27" s="26">
        <f>N(H6)</f>
        <v/>
      </c>
    </row>
    <row r="28">
      <c r="A28" s="24" t="inlineStr">
        <is>
          <t>Opgenomen verlof</t>
        </is>
      </c>
      <c r="B28" s="25" t="n"/>
      <c r="C28" s="25" t="n"/>
      <c r="D28" s="26">
        <f>F24</f>
        <v/>
      </c>
    </row>
    <row r="29">
      <c r="A29" s="27" t="inlineStr">
        <is>
          <t>Resterend verlof</t>
        </is>
      </c>
      <c r="B29" s="25" t="n"/>
      <c r="C29" s="25" t="n"/>
      <c r="D29" s="28">
        <f>N(H6)-F24</f>
        <v/>
      </c>
    </row>
    <row r="31">
      <c r="A31" s="29" t="inlineStr">
        <is>
          <t>Gratis template van EasyHours · easyhours.nl – klok in met je telefoon of een gedeelde tablet in plaats van op papier.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Januari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'Overzicht'!$H$5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Februari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'Jan'!$F$51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Maart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'Feb'!$F$51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April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'Mrt'!$F$51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Mei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'Apr'!$F$51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Juni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'Mei'!$F$51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Juli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'Jun'!$F$51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Augustus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'Jul'!$F$51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September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'Aug'!$F$51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Oktober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'Sep'!$F$51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November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'Okt'!$F$51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Maandelijkse urenstaat</t>
        </is>
      </c>
      <c r="H1" s="30">
        <f>IF(OR($H$4="",$L$13=""),"",DATE($H$4,$L$13,1))</f>
        <v/>
      </c>
      <c r="L1" t="inlineStr">
        <is>
          <t>Januari</t>
        </is>
      </c>
    </row>
    <row r="2" ht="6" customHeight="1">
      <c r="L2" t="inlineStr">
        <is>
          <t>Februari</t>
        </is>
      </c>
    </row>
    <row r="3" ht="6" customHeight="1">
      <c r="L3" t="inlineStr">
        <is>
          <t>Maart</t>
        </is>
      </c>
    </row>
    <row r="4">
      <c r="A4" s="3" t="inlineStr">
        <is>
          <t>Medewerker</t>
        </is>
      </c>
      <c r="C4" s="31">
        <f>IF('Overzicht'!$B$4="","",'Overzicht'!$B$4)</f>
        <v/>
      </c>
      <c r="D4" s="25" t="n"/>
      <c r="E4" s="25" t="n"/>
      <c r="F4" s="25" t="n"/>
      <c r="G4" s="3" t="inlineStr">
        <is>
          <t>Jaar</t>
        </is>
      </c>
      <c r="H4" s="32">
        <f>'Overzicht'!$H$4</f>
        <v/>
      </c>
      <c r="I4" s="33" t="inlineStr">
        <is>
          <t>Maand</t>
        </is>
      </c>
      <c r="J4" s="32" t="inlineStr">
        <is>
          <t>December</t>
        </is>
      </c>
      <c r="L4" t="inlineStr">
        <is>
          <t>April</t>
        </is>
      </c>
    </row>
    <row r="5" ht="24" customHeight="1">
      <c r="A5" s="3" t="inlineStr">
        <is>
          <t>Leidinggevende</t>
        </is>
      </c>
      <c r="C5" s="31">
        <f>IF('Overzicht'!$B$5="","",'Overzicht'!$B$5)</f>
        <v/>
      </c>
      <c r="D5" s="25" t="n"/>
      <c r="E5" s="25" t="n"/>
      <c r="F5" s="25" t="n"/>
      <c r="G5" s="6" t="inlineStr">
        <is>
          <t>Saldo vorige maand (u)</t>
        </is>
      </c>
      <c r="H5" s="34">
        <f>'Nov'!$F$51</f>
        <v/>
      </c>
      <c r="L5" t="inlineStr">
        <is>
          <t>Mei</t>
        </is>
      </c>
    </row>
    <row r="6">
      <c r="A6" s="3" t="inlineStr">
        <is>
          <t>Bedrijf / locatie</t>
        </is>
      </c>
      <c r="C6" s="31">
        <f>IF('Overzicht'!$B$6="","",'Overzicht'!$B$6)</f>
        <v/>
      </c>
      <c r="D6" s="25" t="n"/>
      <c r="E6" s="25" t="n"/>
      <c r="F6" s="25" t="n"/>
      <c r="L6" t="inlineStr">
        <is>
          <t>Juni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Juli</t>
        </is>
      </c>
    </row>
    <row r="8" ht="20" customHeight="1">
      <c r="A8" s="6" t="inlineStr">
        <is>
          <t>Normuren per dag</t>
        </is>
      </c>
      <c r="C8" s="35">
        <f>'Overzicht'!$B$9</f>
        <v/>
      </c>
      <c r="D8" s="35">
        <f>'Overzicht'!$C$9</f>
        <v/>
      </c>
      <c r="E8" s="35">
        <f>'Overzicht'!$D$9</f>
        <v/>
      </c>
      <c r="F8" s="35">
        <f>'Overzicht'!$E$9</f>
        <v/>
      </c>
      <c r="G8" s="35">
        <f>'Overzicht'!$F$9</f>
        <v/>
      </c>
      <c r="H8" s="35">
        <f>'Overzicht'!$G$9</f>
        <v/>
      </c>
      <c r="I8" s="35">
        <f>'Overzicht'!$H$9</f>
        <v/>
      </c>
      <c r="J8" s="12">
        <f>SUM(C8:I8)</f>
        <v/>
      </c>
      <c r="L8" t="inlineStr">
        <is>
          <t>Augustus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Datum</t>
        </is>
      </c>
      <c r="B10" s="13" t="inlineStr">
        <is>
          <t>Dag</t>
        </is>
      </c>
      <c r="C10" s="13" t="inlineStr">
        <is>
          <t>Begin</t>
        </is>
      </c>
      <c r="D10" s="13" t="inlineStr">
        <is>
          <t>Einde</t>
        </is>
      </c>
      <c r="E10" s="13" t="inlineStr">
        <is>
          <t>Pauze (min)</t>
        </is>
      </c>
      <c r="F10" s="13" t="inlineStr">
        <is>
          <t>Gewerkt</t>
        </is>
      </c>
      <c r="G10" s="13" t="inlineStr">
        <is>
          <t>Afwezigheid</t>
        </is>
      </c>
      <c r="H10" s="13" t="inlineStr">
        <is>
          <t>Norm</t>
        </is>
      </c>
      <c r="I10" s="13" t="inlineStr">
        <is>
          <t>Saldo</t>
        </is>
      </c>
      <c r="J10" s="13" t="inlineStr">
        <is>
          <t>Opmerkingen</t>
        </is>
      </c>
      <c r="L10" t="inlineStr">
        <is>
          <t>Oktober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Totaal uren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Maandoverzicht</t>
        </is>
      </c>
      <c r="G44" s="23" t="inlineStr">
        <is>
          <t>Afwezigheidsdagen</t>
        </is>
      </c>
    </row>
    <row r="45" ht="19" customHeight="1">
      <c r="A45" s="24" t="inlineStr">
        <is>
          <t>Gewerkte uren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Verlof</t>
        </is>
      </c>
      <c r="H45" s="48">
        <f>COUNTIF($G$11:$G$41,G45)</f>
        <v/>
      </c>
    </row>
    <row r="46" ht="19" customHeight="1">
      <c r="A46" s="24" t="inlineStr">
        <is>
          <t>Meegetelde afwezigheidsuren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Ziek</t>
        </is>
      </c>
      <c r="H46" s="48">
        <f>COUNTIF($G$11:$G$41,G46)</f>
        <v/>
      </c>
    </row>
    <row r="47" ht="19" customHeight="1">
      <c r="A47" s="24" t="inlineStr">
        <is>
          <t>Normuren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Feestdag</t>
        </is>
      </c>
      <c r="H47" s="48">
        <f>COUNTIF($G$11:$G$41,G47)</f>
        <v/>
      </c>
    </row>
    <row r="48" ht="19" customHeight="1">
      <c r="A48" s="24" t="inlineStr">
        <is>
          <t>Saldo deze maand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Bijzonder verlof (betaald)</t>
        </is>
      </c>
      <c r="H48" s="48">
        <f>COUNTIF($G$11:$G$41,G48)</f>
        <v/>
      </c>
    </row>
    <row r="49" ht="19" customHeight="1">
      <c r="A49" s="24" t="inlineStr">
        <is>
          <t>Saldo vorige maand (u)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Onbetaald verlof</t>
        </is>
      </c>
      <c r="H49" s="48">
        <f>COUNTIF($G$11:$G$41,G49)</f>
        <v/>
      </c>
    </row>
    <row r="50" ht="19" customHeight="1">
      <c r="A50" s="24" t="inlineStr">
        <is>
          <t>Gewerkte dagen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Saldo naar volgende maand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Handtekening medewerker en datum</t>
        </is>
      </c>
      <c r="G54" s="57" t="inlineStr">
        <is>
          <t>Handtekening leidinggevende en datum</t>
        </is>
      </c>
    </row>
    <row r="56">
      <c r="A56" s="29" t="inlineStr">
        <is>
          <t>Gratis template van EasyHours · easyhours.nl – klok in met je telefoon of een gedeelde tablet in plaats van op papier.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Kies een reden, of laat leeg op een gewone werkdag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Urenregistratie jaaroverzicht</dc:title>
  <dc:subject>Gratis template van EasyHours · easyhours.nl – klok in met je telefoon of een gedeelde tablet in plaats van op papier.</dc:subject>
  <dcterms:created xsi:type="dcterms:W3CDTF">2026-09-28T22:22:08Z</dcterms:created>
  <dcterms:modified xsi:type="dcterms:W3CDTF">2026-09-28T22:22:08Z</dcterms:modified>
  <cp:lastModifiedBy>EasyHours</cp:lastModifiedBy>
  <cp:keywords>https://easyhours.nl/</cp:keywords>
</cp:coreProperties>
</file>